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refMode="R1C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<sst xmlns="http://schemas.openxmlformats.org/spreadsheetml/2006/main" count="46" uniqueCount="32">
  <si>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Декабристов ,дом 84</t>
  </si>
  <si>
    <t>Общеполезная площадь жилых помещений дома                                                                             4639,7 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</si>
  <si>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</si>
  <si>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</si>
  <si>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</si>
  <si>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</si>
  <si>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</si>
  <si>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</si>
  <si>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</si>
  <si>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</si>
  <si>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</si>
  <si>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</si>
  <si>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</si>
  <si>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</si>
  <si>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</si>
  <si>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</si>
  <si>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</si>
  <si>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</si>
  <si>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</si>
  <si>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</si>
  <si>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</si>
  <si>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</si>
  <si>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</si>
  <si>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</si>
  <si>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</si>
  <si>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</si>
  <si>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</si>
  <si>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</si>
  <si>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</si>
  <si>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</si>
  <si>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 17,19руб./м2</t>
  </si>
  <si>
    <t>Сумма ,начисленная за содержание и текущий ремонт,руб./год                                                 957 077,32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</si>
</sst>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20" zoomScaleNormal="100" workbookViewId="0">
      <selection activeCell="A26" sqref="A26:XFD28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4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4639.7</v>
      </c>
      <c r="E8" s="4">
        <v>0.16</v>
      </c>
      <c r="F8" s="6">
        <f t="shared" ref="F8:F21" si="0">D8*E8*12</f>
        <v>8908.2240000000002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4639.7</v>
      </c>
      <c r="E9" s="4">
        <v>0.81</v>
      </c>
      <c r="F9" s="6">
        <f t="shared" si="0"/>
        <v>45097.884000000005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4639.7</v>
      </c>
      <c r="E10" s="4">
        <v>0.73</v>
      </c>
      <c r="F10" s="6">
        <f t="shared" si="0"/>
        <v>40643.771999999997</v>
      </c>
    </row>
    <row r="11" spans="1:10" ht="35.25" customHeight="1" x14ac:dyDescent="0.25">
      <c r="A11" s="4">
        <v>4</v>
      </c>
      <c r="B11" s="5" t="s">
        <v>12</v>
      </c>
      <c r="C11" s="4" t="s">
        <v>9</v>
      </c>
      <c r="D11" s="4">
        <v>4639.7</v>
      </c>
      <c r="E11" s="4">
        <v>3.72</v>
      </c>
      <c r="F11" s="6">
        <f t="shared" si="0"/>
        <v>207116.20800000001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4639.7</v>
      </c>
      <c r="E12" s="4">
        <v>1.1499999999999999</v>
      </c>
      <c r="F12" s="6">
        <f t="shared" si="0"/>
        <v>64027.86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4639.7</v>
      </c>
      <c r="E13" s="4">
        <v>0.08</v>
      </c>
      <c r="F13" s="6">
        <f t="shared" si="0"/>
        <v>4454.1120000000001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4639.7</v>
      </c>
      <c r="E15" s="4">
        <v>0.55000000000000004</v>
      </c>
      <c r="F15" s="6">
        <f t="shared" si="0"/>
        <v>30622.02</v>
      </c>
    </row>
    <row r="16" spans="1:10" ht="34.5" customHeight="1" x14ac:dyDescent="0.25">
      <c r="A16" s="4">
        <v>9</v>
      </c>
      <c r="B16" s="5" t="s">
        <v>17</v>
      </c>
      <c r="C16" s="4" t="s">
        <v>9</v>
      </c>
      <c r="D16" s="4">
        <v>4639.7</v>
      </c>
      <c r="E16" s="4">
        <v>0.12</v>
      </c>
      <c r="F16" s="6">
        <f t="shared" si="0"/>
        <v>6681.1679999999997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4639.7</v>
      </c>
      <c r="E17" s="4">
        <v>1.72</v>
      </c>
      <c r="F17" s="6">
        <f t="shared" si="0"/>
        <v>95763.407999999996</v>
      </c>
    </row>
    <row r="18" spans="1:6" ht="21.75" customHeight="1" x14ac:dyDescent="0.25">
      <c r="A18" s="4">
        <v>11</v>
      </c>
      <c r="B18" s="7" t="s">
        <v>19</v>
      </c>
      <c r="C18" s="4" t="s">
        <v>9</v>
      </c>
      <c r="D18" s="4">
        <v>4639.7</v>
      </c>
      <c r="E18" s="4">
        <v>2.58</v>
      </c>
      <c r="F18" s="6">
        <f t="shared" si="0"/>
        <v>143645.11199999999</v>
      </c>
    </row>
    <row r="19" spans="1:6" ht="85.5" customHeight="1" x14ac:dyDescent="0.25">
      <c r="A19" s="8" t="s">
        <v>20</v>
      </c>
      <c r="B19" s="9" t="s">
        <v>21</v>
      </c>
      <c r="C19" s="4" t="s">
        <v>9</v>
      </c>
      <c r="D19" s="4">
        <v>4639.7</v>
      </c>
      <c r="E19" s="10">
        <v>1.35</v>
      </c>
      <c r="F19" s="10">
        <f t="shared" si="0"/>
        <v>75163.14</v>
      </c>
    </row>
    <row r="20" spans="1:6" ht="81" customHeight="1" x14ac:dyDescent="0.25">
      <c r="A20" s="8" t="s">
        <v>22</v>
      </c>
      <c r="B20" s="9" t="s">
        <v>23</v>
      </c>
      <c r="C20" s="4" t="s">
        <v>9</v>
      </c>
      <c r="D20" s="4">
        <v>4639.7</v>
      </c>
      <c r="E20" s="10">
        <v>2.5</v>
      </c>
      <c r="F20" s="10">
        <f t="shared" si="0"/>
        <v>139191</v>
      </c>
    </row>
    <row r="21" spans="1:6" ht="26.25" customHeight="1" x14ac:dyDescent="0.25">
      <c r="A21" s="8" t="s">
        <v>24</v>
      </c>
      <c r="B21" s="7" t="s">
        <v>28</v>
      </c>
      <c r="C21" s="4" t="s">
        <v>9</v>
      </c>
      <c r="D21" s="4">
        <v>4639.7</v>
      </c>
      <c r="E21" s="10">
        <v>1.72</v>
      </c>
      <c r="F21" s="10">
        <f t="shared" si="0"/>
        <v>95763.407999999996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957077.31600000011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30" spans="1:6" ht="12" x14ac:dyDescent="0.2">
      <c r="E30" s="13"/>
    </row>
    <row r="35" spans="6:6" x14ac:dyDescent="0.2">
      <c r="F35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6</cp:revision>
  <cp:lastPrinted>2022-01-10T10:41:12Z</cp:lastPrinted>
  <dcterms:created xsi:type="dcterms:W3CDTF">2020-09-17T07:37:22Z</dcterms:created>
  <dcterms:modified xsi:type="dcterms:W3CDTF">2022-03-25T11:08:04Z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